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115" windowHeight="102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8" i="1"/>
  <c r="F29" s="1"/>
  <c r="D26"/>
  <c r="E28"/>
  <c r="E29" s="1"/>
  <c r="D22"/>
  <c r="D23"/>
  <c r="D24"/>
  <c r="D25"/>
  <c r="D27"/>
  <c r="D21"/>
  <c r="E18"/>
  <c r="F18"/>
  <c r="D14"/>
  <c r="D15"/>
  <c r="D16"/>
  <c r="D17"/>
  <c r="D13"/>
  <c r="D28" l="1"/>
  <c r="D18"/>
  <c r="D29" l="1"/>
</calcChain>
</file>

<file path=xl/sharedStrings.xml><?xml version="1.0" encoding="utf-8"?>
<sst xmlns="http://schemas.openxmlformats.org/spreadsheetml/2006/main" count="43" uniqueCount="33">
  <si>
    <t>№п/п</t>
  </si>
  <si>
    <t>Наименование учреждений</t>
  </si>
  <si>
    <t xml:space="preserve"> Перераспределение субсидий                                                                                                                                                                                                                      на выполнение муниципального задания на 2018год</t>
  </si>
  <si>
    <t>Всего</t>
  </si>
  <si>
    <t>КБК</t>
  </si>
  <si>
    <t>МБОУ "Каспийский лицей № 8 имени  А.Султана</t>
  </si>
  <si>
    <t>МБОУ "СОШ № 3"</t>
  </si>
  <si>
    <t>МБОУ "СОШ № 6" им. Омарова М.О.</t>
  </si>
  <si>
    <t>МБОУ "СОШ № 9 г. Каспийска"</t>
  </si>
  <si>
    <t>МБОУ "СОШ №4"</t>
  </si>
  <si>
    <t>Школы всеобуча</t>
  </si>
  <si>
    <t>Всего по школам всеобуча</t>
  </si>
  <si>
    <t>Учреждения дополнительного образования</t>
  </si>
  <si>
    <t>МБОУ ДОД "ДШЭП"</t>
  </si>
  <si>
    <t>МБОУ ДОД "СЮН"</t>
  </si>
  <si>
    <t>МБОУ ДОД "ЦДТТ"</t>
  </si>
  <si>
    <t>992-0702-1920206590</t>
  </si>
  <si>
    <t>992-07031930606590</t>
  </si>
  <si>
    <t>МБОУ ДОД "ДДТ"</t>
  </si>
  <si>
    <t>МБОУ ДОД "ДШИ"</t>
  </si>
  <si>
    <t>Всего по УДО</t>
  </si>
  <si>
    <t>ВСЕГО по бюджету</t>
  </si>
  <si>
    <t xml:space="preserve"> </t>
  </si>
  <si>
    <t>МБОУ ДОД "ДЮСШ "</t>
  </si>
  <si>
    <t>МБОУ ДОД "СДЮСШ"</t>
  </si>
  <si>
    <t>приложение №1</t>
  </si>
  <si>
    <t xml:space="preserve">к Решению Собрания депутатов городского округа </t>
  </si>
  <si>
    <t xml:space="preserve">Решение Собрания депутатов городского округа "город Каспийск" </t>
  </si>
  <si>
    <t>"город Каспийск" на 2018год и плановый период 2019 и 20120годов"</t>
  </si>
  <si>
    <t xml:space="preserve">№125 от 29.12.2017года "О бюджете городского округа </t>
  </si>
  <si>
    <t>1.</t>
  </si>
  <si>
    <t>2.</t>
  </si>
  <si>
    <t xml:space="preserve"> "город Каспийиск" № 144 от 03.07.2018года "О внесении изменений 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</si>
</sst>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2" fillId="0" borderId="2" xfId="0" applyFont="1" applyBorder="1"/>
    <xf numFmtId="0" fontId="2" fillId="0" borderId="7" xfId="0" applyFont="1" applyBorder="1"/>
    <xf numFmtId="0" fontId="2" fillId="0" borderId="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5" fillId="0" borderId="0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49" fontId="5" fillId="0" borderId="6" xfId="0" applyNumberFormat="1" applyFont="1" applyBorder="1" applyAlignment="1">
      <alignment horizont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6" fillId="0" borderId="3" xfId="0" applyFont="1" applyBorder="1"/>
    <xf numFmtId="0" fontId="6" fillId="0" borderId="15" xfId="0" applyFont="1" applyBorder="1"/>
    <xf numFmtId="0" fontId="6" fillId="0" borderId="1" xfId="0" applyFont="1" applyBorder="1"/>
    <xf numFmtId="0" fontId="6" fillId="0" borderId="5" xfId="0" applyFont="1" applyBorder="1"/>
    <xf numFmtId="1" fontId="6" fillId="0" borderId="15" xfId="0" applyNumberFormat="1" applyFont="1" applyBorder="1"/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workbookViewId="0">
      <selection activeCell="C3" sqref="C3:F3"/>
    </sheetView>
  </sheetViews>
  <sheetFormatPr defaultRowHeight="15"/>
  <cols>
    <col min="1" max="1" width="5" style="1" customWidth="1"/>
    <col min="2" max="2" width="31.85546875" style="1" customWidth="1"/>
    <col min="3" max="3" width="25.85546875" style="11" customWidth="1"/>
    <col min="4" max="4" width="12.7109375" style="1" customWidth="1"/>
    <col min="5" max="5" width="12.85546875" style="1" customWidth="1"/>
    <col min="6" max="6" width="11.140625" style="1" customWidth="1"/>
    <col min="7" max="16384" width="9.140625" style="1"/>
  </cols>
  <sheetData>
    <row r="1" spans="1:6">
      <c r="C1" s="37"/>
      <c r="D1" s="41" t="s">
        <v>25</v>
      </c>
      <c r="E1" s="41"/>
      <c r="F1" s="41"/>
    </row>
    <row r="2" spans="1:6">
      <c r="C2" s="41" t="s">
        <v>26</v>
      </c>
      <c r="D2" s="41"/>
      <c r="E2" s="41"/>
      <c r="F2" s="41"/>
    </row>
    <row r="3" spans="1:6">
      <c r="C3" s="41" t="s">
        <v>32</v>
      </c>
      <c r="D3" s="41"/>
      <c r="E3" s="41"/>
      <c r="F3" s="41"/>
    </row>
    <row r="4" spans="1:6">
      <c r="C4" s="43" t="s">
        <v>27</v>
      </c>
      <c r="D4" s="43"/>
      <c r="E4" s="43"/>
      <c r="F4" s="43"/>
    </row>
    <row r="5" spans="1:6">
      <c r="C5" s="43" t="s">
        <v>29</v>
      </c>
      <c r="D5" s="43"/>
      <c r="E5" s="43"/>
      <c r="F5" s="43"/>
    </row>
    <row r="6" spans="1:6">
      <c r="C6" s="43" t="s">
        <v>28</v>
      </c>
      <c r="D6" s="43"/>
      <c r="E6" s="43"/>
      <c r="F6" s="43"/>
    </row>
    <row r="7" spans="1:6">
      <c r="C7" s="44"/>
      <c r="D7" s="44"/>
      <c r="E7" s="44"/>
      <c r="F7" s="44"/>
    </row>
    <row r="8" spans="1:6">
      <c r="D8" s="42"/>
      <c r="E8" s="42"/>
      <c r="F8" s="42"/>
    </row>
    <row r="9" spans="1:6" ht="43.5" customHeight="1">
      <c r="A9" s="40" t="s">
        <v>2</v>
      </c>
      <c r="B9" s="40"/>
      <c r="C9" s="40"/>
      <c r="D9" s="40"/>
      <c r="E9" s="40"/>
      <c r="F9" s="40"/>
    </row>
    <row r="10" spans="1:6" ht="15.75" thickBot="1"/>
    <row r="11" spans="1:6" ht="15.75" thickBot="1">
      <c r="A11" s="7" t="s">
        <v>0</v>
      </c>
      <c r="B11" s="8" t="s">
        <v>1</v>
      </c>
      <c r="C11" s="8" t="s">
        <v>4</v>
      </c>
      <c r="D11" s="8" t="s">
        <v>3</v>
      </c>
      <c r="E11" s="8">
        <v>111</v>
      </c>
      <c r="F11" s="10">
        <v>119</v>
      </c>
    </row>
    <row r="12" spans="1:6" ht="15.75" thickBot="1">
      <c r="A12" s="7" t="s">
        <v>30</v>
      </c>
      <c r="B12" s="8" t="s">
        <v>10</v>
      </c>
      <c r="C12" s="8"/>
      <c r="D12" s="8"/>
      <c r="E12" s="8"/>
      <c r="F12" s="10"/>
    </row>
    <row r="13" spans="1:6" ht="15.75">
      <c r="A13" s="23"/>
      <c r="B13" s="9" t="s">
        <v>6</v>
      </c>
      <c r="C13" s="25" t="s">
        <v>16</v>
      </c>
      <c r="D13" s="34">
        <f>E13+F13</f>
        <v>3906</v>
      </c>
      <c r="E13" s="2">
        <v>3000</v>
      </c>
      <c r="F13" s="24">
        <v>906</v>
      </c>
    </row>
    <row r="14" spans="1:6" ht="15.75">
      <c r="A14" s="23"/>
      <c r="B14" s="9" t="s">
        <v>9</v>
      </c>
      <c r="C14" s="38" t="s">
        <v>16</v>
      </c>
      <c r="D14" s="34">
        <f t="shared" ref="D14:D17" si="0">E14+F14</f>
        <v>3906</v>
      </c>
      <c r="E14" s="2">
        <v>3000</v>
      </c>
      <c r="F14" s="24">
        <v>906</v>
      </c>
    </row>
    <row r="15" spans="1:6" ht="31.5">
      <c r="A15" s="23"/>
      <c r="B15" s="9" t="s">
        <v>7</v>
      </c>
      <c r="C15" s="38" t="s">
        <v>16</v>
      </c>
      <c r="D15" s="34">
        <f t="shared" si="0"/>
        <v>-5598.6</v>
      </c>
      <c r="E15" s="2">
        <v>-4300</v>
      </c>
      <c r="F15" s="24">
        <v>-1298.5999999999999</v>
      </c>
    </row>
    <row r="16" spans="1:6" ht="31.5">
      <c r="A16" s="23"/>
      <c r="B16" s="9" t="s">
        <v>5</v>
      </c>
      <c r="C16" s="38" t="s">
        <v>16</v>
      </c>
      <c r="D16" s="34">
        <f t="shared" si="0"/>
        <v>-3255</v>
      </c>
      <c r="E16" s="2">
        <v>-2500</v>
      </c>
      <c r="F16" s="24">
        <v>-755</v>
      </c>
    </row>
    <row r="17" spans="1:7" ht="32.25" thickBot="1">
      <c r="A17" s="26"/>
      <c r="B17" s="13" t="s">
        <v>8</v>
      </c>
      <c r="C17" s="25" t="s">
        <v>16</v>
      </c>
      <c r="D17" s="34">
        <f t="shared" si="0"/>
        <v>5208</v>
      </c>
      <c r="E17" s="12">
        <v>4000</v>
      </c>
      <c r="F17" s="27">
        <v>1208</v>
      </c>
    </row>
    <row r="18" spans="1:7" ht="15.75" thickBot="1">
      <c r="A18" s="14"/>
      <c r="B18" s="15" t="s">
        <v>11</v>
      </c>
      <c r="C18" s="8"/>
      <c r="D18" s="32">
        <f>SUM(D13:D17)</f>
        <v>4166.3999999999996</v>
      </c>
      <c r="E18" s="32">
        <f t="shared" ref="E18:F18" si="1">SUM(E13:E17)</f>
        <v>3200</v>
      </c>
      <c r="F18" s="32">
        <f t="shared" si="1"/>
        <v>966.40000000000009</v>
      </c>
    </row>
    <row r="19" spans="1:7" ht="15.75" thickBot="1">
      <c r="A19" s="39" t="s">
        <v>31</v>
      </c>
      <c r="B19" s="17"/>
      <c r="C19" s="18"/>
      <c r="D19" s="17"/>
      <c r="E19" s="17"/>
      <c r="F19" s="22"/>
    </row>
    <row r="20" spans="1:7" ht="43.5" thickBot="1">
      <c r="A20" s="3"/>
      <c r="B20" s="19" t="s">
        <v>12</v>
      </c>
      <c r="C20" s="6"/>
      <c r="D20" s="4"/>
      <c r="E20" s="4"/>
      <c r="F20" s="5"/>
    </row>
    <row r="21" spans="1:7" ht="15.75">
      <c r="A21" s="21"/>
      <c r="B21" s="13" t="s">
        <v>18</v>
      </c>
      <c r="C21" s="20" t="s">
        <v>17</v>
      </c>
      <c r="D21" s="35">
        <f>E21+F21</f>
        <v>-911.4</v>
      </c>
      <c r="E21" s="17">
        <v>-700</v>
      </c>
      <c r="F21" s="22">
        <v>-211.4</v>
      </c>
    </row>
    <row r="22" spans="1:7" ht="15.75">
      <c r="A22" s="23"/>
      <c r="B22" s="9" t="s">
        <v>15</v>
      </c>
      <c r="C22" s="20" t="s">
        <v>17</v>
      </c>
      <c r="D22" s="34">
        <f t="shared" ref="D22:D27" si="2">E22+F22</f>
        <v>-2604</v>
      </c>
      <c r="E22" s="2">
        <v>-2000</v>
      </c>
      <c r="F22" s="24">
        <v>-604</v>
      </c>
    </row>
    <row r="23" spans="1:7" ht="15.75">
      <c r="A23" s="23"/>
      <c r="B23" s="9" t="s">
        <v>14</v>
      </c>
      <c r="C23" s="20" t="s">
        <v>17</v>
      </c>
      <c r="D23" s="34">
        <f t="shared" si="2"/>
        <v>-2604</v>
      </c>
      <c r="E23" s="2">
        <v>-2000</v>
      </c>
      <c r="F23" s="24">
        <v>-604</v>
      </c>
    </row>
    <row r="24" spans="1:7" ht="15.75">
      <c r="A24" s="23"/>
      <c r="B24" s="9" t="s">
        <v>23</v>
      </c>
      <c r="C24" s="20" t="s">
        <v>17</v>
      </c>
      <c r="D24" s="34">
        <f t="shared" si="2"/>
        <v>4915.3999999999996</v>
      </c>
      <c r="E24" s="2">
        <v>3775.3</v>
      </c>
      <c r="F24" s="24">
        <v>1140.0999999999999</v>
      </c>
    </row>
    <row r="25" spans="1:7" ht="15.75">
      <c r="A25" s="23"/>
      <c r="B25" s="9" t="s">
        <v>13</v>
      </c>
      <c r="C25" s="20" t="s">
        <v>17</v>
      </c>
      <c r="D25" s="34">
        <f t="shared" si="2"/>
        <v>2604</v>
      </c>
      <c r="E25" s="2">
        <v>2000</v>
      </c>
      <c r="F25" s="24">
        <v>604</v>
      </c>
    </row>
    <row r="26" spans="1:7" ht="15.75">
      <c r="A26" s="23"/>
      <c r="B26" s="9" t="s">
        <v>24</v>
      </c>
      <c r="C26" s="20" t="s">
        <v>17</v>
      </c>
      <c r="D26" s="34">
        <f t="shared" ref="D26" si="3">E26+F26</f>
        <v>-1600</v>
      </c>
      <c r="E26" s="2">
        <v>-1228.9000000000001</v>
      </c>
      <c r="F26" s="24">
        <v>-371.1</v>
      </c>
    </row>
    <row r="27" spans="1:7" ht="16.5" thickBot="1">
      <c r="A27" s="26"/>
      <c r="B27" s="13" t="s">
        <v>19</v>
      </c>
      <c r="C27" s="28" t="s">
        <v>17</v>
      </c>
      <c r="D27" s="35">
        <f t="shared" si="2"/>
        <v>200</v>
      </c>
      <c r="E27" s="12">
        <v>153.6</v>
      </c>
      <c r="F27" s="27">
        <v>46.4</v>
      </c>
      <c r="G27" s="1" t="s">
        <v>22</v>
      </c>
    </row>
    <row r="28" spans="1:7" ht="15.75" thickBot="1">
      <c r="A28" s="29"/>
      <c r="B28" s="30" t="s">
        <v>20</v>
      </c>
      <c r="C28" s="31"/>
      <c r="D28" s="33">
        <f>SUM(D21:D27)</f>
        <v>0</v>
      </c>
      <c r="E28" s="33">
        <f t="shared" ref="E28" si="4">SUM(E21:E27)</f>
        <v>0</v>
      </c>
      <c r="F28" s="36">
        <f>SUM(F21:F27)</f>
        <v>-2.0605739337042905E-13</v>
      </c>
    </row>
    <row r="29" spans="1:7" ht="15.75" thickBot="1">
      <c r="A29" s="14"/>
      <c r="B29" s="16" t="s">
        <v>21</v>
      </c>
      <c r="C29" s="8"/>
      <c r="D29" s="32">
        <f>D18+D28</f>
        <v>4166.3999999999996</v>
      </c>
      <c r="E29" s="32">
        <f t="shared" ref="E29:F29" si="5">E18+E28</f>
        <v>3200</v>
      </c>
      <c r="F29" s="32">
        <f t="shared" si="5"/>
        <v>966.39999999999986</v>
      </c>
    </row>
  </sheetData>
  <mergeCells count="9">
    <mergeCell ref="A9:F9"/>
    <mergeCell ref="D1:F1"/>
    <mergeCell ref="D8:F8"/>
    <mergeCell ref="C3:F3"/>
    <mergeCell ref="C4:F4"/>
    <mergeCell ref="C5:F5"/>
    <mergeCell ref="C6:F6"/>
    <mergeCell ref="C7:F7"/>
    <mergeCell ref="C2:F2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2018-07-04T11:48:18Z</cp:lastPrinted>
  <dcterms:created xsi:type="dcterms:W3CDTF">2018-06-25T11:53:38Z</dcterms:created>
  <dcterms:modified xsi:type="dcterms:W3CDTF">2018-07-04T11:48:53Z</dcterms:modified>
</cp:coreProperties>
</file>